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汇总表" sheetId="1" r:id="rId1"/>
  </sheets>
  <externalReferences>
    <externalReference r:id="rId2"/>
  </externalReferences>
  <definedNames>
    <definedName name="_xlnm._FilterDatabase" localSheetId="0" hidden="1">汇总表!$B$2:$C$126</definedName>
  </definedNames>
  <calcPr calcId="144525"/>
</workbook>
</file>

<file path=xl/sharedStrings.xml><?xml version="1.0" encoding="utf-8"?>
<sst xmlns="http://schemas.openxmlformats.org/spreadsheetml/2006/main" count="231" uniqueCount="231">
  <si>
    <t>2024年度永州市守合同重信用企业名单</t>
  </si>
  <si>
    <t>序号</t>
  </si>
  <si>
    <t>企业名称</t>
  </si>
  <si>
    <t>统一社会信用代码</t>
  </si>
  <si>
    <t>永州建都超市有限责任公司</t>
  </si>
  <si>
    <t>91431100748351898T</t>
  </si>
  <si>
    <t>永州市盘扣租赁有限公司</t>
  </si>
  <si>
    <t>永州市中大房地产开发有限公司</t>
  </si>
  <si>
    <t>湖南科平保安服务有限公司</t>
  </si>
  <si>
    <t>914311005595266794</t>
  </si>
  <si>
    <t>祁阳金牌广告有限公司</t>
  </si>
  <si>
    <t>永州市好旺角广告文化传媒有限公司</t>
  </si>
  <si>
    <t>湖南信东软件有限公司</t>
  </si>
  <si>
    <t>91431103MA4RB0HQXC</t>
  </si>
  <si>
    <t>东安朋辉服饰有限公司</t>
  </si>
  <si>
    <t>湖南都成国际食品有限公司</t>
  </si>
  <si>
    <t>永州市零陵区爱眼城眼镜配镜中心</t>
  </si>
  <si>
    <t>永州市冷水滩区嘉伟酒业经营部</t>
  </si>
  <si>
    <t>湖南阳光华利食品有限公司</t>
  </si>
  <si>
    <t>湖南天狮管业有限公司</t>
  </si>
  <si>
    <t>91431121MAC1GNFK99</t>
  </si>
  <si>
    <t>湖南国工消防科技有限公司</t>
  </si>
  <si>
    <t>91431102MAD4QT6706</t>
  </si>
  <si>
    <t>永州市逸舟贸易有限公司</t>
  </si>
  <si>
    <t>永州市冷水滩区铭友红木家俱馆</t>
  </si>
  <si>
    <t>湖南富源项目管理有限公司</t>
  </si>
  <si>
    <t>永州劲松保安服务有限公司</t>
  </si>
  <si>
    <t>91431100051662709W</t>
  </si>
  <si>
    <t>湖南皇舜建设工程有限责任公司</t>
  </si>
  <si>
    <t>91431100325670213W</t>
  </si>
  <si>
    <t>湖南新浩建设有限公司</t>
  </si>
  <si>
    <t>91430000707430610A</t>
  </si>
  <si>
    <t>永州市新华友科技有限公司</t>
  </si>
  <si>
    <t>91431100083595467Q</t>
  </si>
  <si>
    <t>湖南意兆电子科技有限公司</t>
  </si>
  <si>
    <t>湖南科平安防科技有限公司</t>
  </si>
  <si>
    <t>914311037947214580</t>
  </si>
  <si>
    <t>永州劲松物业管理有限公司</t>
  </si>
  <si>
    <t>914311007968851228</t>
  </si>
  <si>
    <t>永州市臻美家政服务有限公司</t>
  </si>
  <si>
    <t>湖南绿零智能科技股份有限公司</t>
  </si>
  <si>
    <t>永州煜泰新能源科技有限公司</t>
  </si>
  <si>
    <t>祁阳县安盾保安服务有限公司</t>
  </si>
  <si>
    <t>湖南丰辉电机有限公司</t>
  </si>
  <si>
    <t>永州市正阳水泥有限责任公司</t>
  </si>
  <si>
    <t>91431100MABLWG901R</t>
  </si>
  <si>
    <t>湖南省和祥润新材料有限公司</t>
  </si>
  <si>
    <t>新田县德润新材料产业园有限公司</t>
  </si>
  <si>
    <t>永州市冷水滩区永铭财务咨询有限公司</t>
  </si>
  <si>
    <t>91431103329320667T</t>
  </si>
  <si>
    <t>永州德膳餐饮管理有限公司</t>
  </si>
  <si>
    <t>湖南省讯旗通信技术有限公司</t>
  </si>
  <si>
    <t>91431103MA4Q7MMF92</t>
  </si>
  <si>
    <t>湖南喜喜粽农业开发有限公司</t>
  </si>
  <si>
    <t>91431124MA7L3MAJ4X</t>
  </si>
  <si>
    <t>永州君政建筑材料有限公司</t>
  </si>
  <si>
    <t>91431103MACAKIPPX2</t>
  </si>
  <si>
    <t>永州市教育服饰有限公司</t>
  </si>
  <si>
    <t>91431100MA4L3HMY4G</t>
  </si>
  <si>
    <t>永州华辰智能科技有限公司</t>
  </si>
  <si>
    <t>91431103MA4QBRWD1T</t>
  </si>
  <si>
    <t>永州享诚商贸有限公司</t>
  </si>
  <si>
    <t>91431102MA7N9MKN50</t>
  </si>
  <si>
    <t>永州市午之辉贸易有限公司</t>
  </si>
  <si>
    <t>91431103MACFK2816E</t>
  </si>
  <si>
    <t xml:space="preserve"> 永州安牙舒星城口腔医院有限公司</t>
  </si>
  <si>
    <t>91431103MA4QNPL646</t>
  </si>
  <si>
    <t>东安宇宁门窗有限公司</t>
  </si>
  <si>
    <t>91431122MA4TDLJXXA</t>
  </si>
  <si>
    <t>湖南茅坛酒业有限公司</t>
  </si>
  <si>
    <t>91431121MA7BEA4417</t>
  </si>
  <si>
    <t>永州安通机动车驾驶员培训中心</t>
  </si>
  <si>
    <t>91431103053880558H</t>
  </si>
  <si>
    <t>湖南奇秀科技有限公司</t>
  </si>
  <si>
    <t>91431127MA4QDNGX30</t>
  </si>
  <si>
    <t>湖南明意湖智能科技股份有限公司</t>
  </si>
  <si>
    <t>91431129MA4LKAPL0F</t>
  </si>
  <si>
    <t>湖南御洁新材料科技有限公司</t>
  </si>
  <si>
    <t>914311003528509066</t>
  </si>
  <si>
    <t>湖南省瑞祥有色再生资源综合利用有限公司</t>
  </si>
  <si>
    <t>91431122796892998D</t>
  </si>
  <si>
    <t>湖南禾稻香农业发展有限公司</t>
  </si>
  <si>
    <t>91431103MA7LDXA032</t>
  </si>
  <si>
    <t>永州冲锋号影视传媒有限公司</t>
  </si>
  <si>
    <t>91431100MA4L1BQC2X</t>
  </si>
  <si>
    <t>湖南鲁丽木业有限公司</t>
  </si>
  <si>
    <t>91431128MA7DH1W94E</t>
  </si>
  <si>
    <t>湖南向阳花教育装备有限公司</t>
  </si>
  <si>
    <t>91431121MA4L14F80B</t>
  </si>
  <si>
    <t>湖南康耀建设工程有限公司</t>
  </si>
  <si>
    <t>914300003205243488</t>
  </si>
  <si>
    <t>湖南隆源项目管理有限公司</t>
  </si>
  <si>
    <t>91430000320603898M</t>
  </si>
  <si>
    <t>湖南天乔建设工程有限公司</t>
  </si>
  <si>
    <t>91430000395392298P</t>
  </si>
  <si>
    <t>湖南祥昀建设工程有限公司</t>
  </si>
  <si>
    <t>91430100395849075Y</t>
  </si>
  <si>
    <t>湖南百燕建设工程有限公司</t>
  </si>
  <si>
    <t>91430600399327055L</t>
  </si>
  <si>
    <t>湖南省红日园林建设有限公司</t>
  </si>
  <si>
    <t>914311000601366127</t>
  </si>
  <si>
    <t>永州市开利人力资源有限公司</t>
  </si>
  <si>
    <t>91431100070571044M</t>
  </si>
  <si>
    <t>湖南省红宇建筑有限公司</t>
  </si>
  <si>
    <t>91431100188321091L</t>
  </si>
  <si>
    <t>湖南德和园林项目管理有限公司</t>
  </si>
  <si>
    <t>9143110034467181XL</t>
  </si>
  <si>
    <t>湖南天合项目管理有限公司</t>
  </si>
  <si>
    <t>914311003957837073</t>
  </si>
  <si>
    <t>科力尔电机集团股份有限公司</t>
  </si>
  <si>
    <t>91431100561723591P</t>
  </si>
  <si>
    <t>湖南省永安保安服务有限公司</t>
  </si>
  <si>
    <t>914311005635036133</t>
  </si>
  <si>
    <t>永州市人和保安服务有限公司</t>
  </si>
  <si>
    <t>91431100567663091W</t>
  </si>
  <si>
    <t>湖南铁鹰保安服务有限公司</t>
  </si>
  <si>
    <t>914311005743347127</t>
  </si>
  <si>
    <t>湖南卓业电子有限公司</t>
  </si>
  <si>
    <t>91431100582785943N</t>
  </si>
  <si>
    <t>永州市政远建筑工程有限公司</t>
  </si>
  <si>
    <t>9143110059325817XN</t>
  </si>
  <si>
    <t>湖南良禹建设工程有限公司</t>
  </si>
  <si>
    <t>91431100599446331B</t>
  </si>
  <si>
    <t>湖南龙天建设工程有限公司</t>
  </si>
  <si>
    <t>9143110069180762XE</t>
  </si>
  <si>
    <t>湖南浣洁纺织品有限公司</t>
  </si>
  <si>
    <t>914311006940158394</t>
  </si>
  <si>
    <t>湖南三众建筑有限责任公司</t>
  </si>
  <si>
    <t>914311006985655630</t>
  </si>
  <si>
    <t>永州市恒达建设工程有限公司</t>
  </si>
  <si>
    <t>91431100698585572D</t>
  </si>
  <si>
    <t>永州市水利水电建设有限责任公司</t>
  </si>
  <si>
    <t>91431100707421108N</t>
  </si>
  <si>
    <t>永州市第四工程有限责任公司</t>
  </si>
  <si>
    <t>914311007074258469</t>
  </si>
  <si>
    <t>永州市云湖实业有限公司</t>
  </si>
  <si>
    <t>91431100734777628J</t>
  </si>
  <si>
    <t>湖南泓润方源人力资源有限公司</t>
  </si>
  <si>
    <t>914311007506006549</t>
  </si>
  <si>
    <t>湖南省鸿腾建设工程有限公司</t>
  </si>
  <si>
    <t>91431100770075287X</t>
  </si>
  <si>
    <t>湖南省永州市第五工程有限责任公司</t>
  </si>
  <si>
    <t>91431100774475536R</t>
  </si>
  <si>
    <t>湖南国林项目管理有限公司</t>
  </si>
  <si>
    <t>91431100776773633U</t>
  </si>
  <si>
    <t>湖南东航建设项目管理有限公司</t>
  </si>
  <si>
    <t>91431100MA4L1M3C6B</t>
  </si>
  <si>
    <t>湖南金森电力建设集团有限公司</t>
  </si>
  <si>
    <t>91431100MA4L1QADX1</t>
  </si>
  <si>
    <t>湖南荣畅项目管理有限公司</t>
  </si>
  <si>
    <t>91431100MA4L201J66</t>
  </si>
  <si>
    <t>永州市东昱保安服务有限责任公司</t>
  </si>
  <si>
    <t>91431100MA4L38853Q</t>
  </si>
  <si>
    <t>湖南博瑞建设集团有限公司</t>
  </si>
  <si>
    <t>91431100MA4LJN9L9R</t>
  </si>
  <si>
    <t>湖南杰灵项目管理有限公司</t>
  </si>
  <si>
    <t>91431100MA4LPDYG2W</t>
  </si>
  <si>
    <t>湖南雅大智能科技有限公司</t>
  </si>
  <si>
    <t>91431100MA4M1U0YX2</t>
  </si>
  <si>
    <t>永州市盛源人力资源有限公司</t>
  </si>
  <si>
    <t>91431100MA4Q7CC13H</t>
  </si>
  <si>
    <t>永州市鼎天保安服务有限公司</t>
  </si>
  <si>
    <t>91431100MA4QLDJL0R</t>
  </si>
  <si>
    <t>湖南省华舜建筑工程有限公司</t>
  </si>
  <si>
    <t>91431100MA4RHBY40A</t>
  </si>
  <si>
    <t>华永（湖南）勘测设计有限公司</t>
  </si>
  <si>
    <t>91431100MA7AMX4E9R</t>
  </si>
  <si>
    <t>永州市鑫城锰业有限公司</t>
  </si>
  <si>
    <t>91431102682825500Y</t>
  </si>
  <si>
    <t>湖南宏远建筑工程有限公司</t>
  </si>
  <si>
    <t>914311027923731708</t>
  </si>
  <si>
    <t>湖南诺成项目管理有限公司</t>
  </si>
  <si>
    <t>91431102MA4LAYT56A</t>
  </si>
  <si>
    <t>永州腾龙汽车销售服务有限公司</t>
  </si>
  <si>
    <t>91431102MA4LBGKP91</t>
  </si>
  <si>
    <t>湖南正立项目管理有限公司</t>
  </si>
  <si>
    <t>91431102MA4R727A98</t>
  </si>
  <si>
    <t>湖南嘉洋建设工程有限公司</t>
  </si>
  <si>
    <t>91431121064247635A</t>
  </si>
  <si>
    <t>湖南永利建设工程有限公司</t>
  </si>
  <si>
    <t>91431121081373588H</t>
  </si>
  <si>
    <t>湖南省祁阳县第八建筑工程公司</t>
  </si>
  <si>
    <t>91431121188841222M</t>
  </si>
  <si>
    <t>湖南省正昌建筑工程有限公司</t>
  </si>
  <si>
    <t>914311211888448106</t>
  </si>
  <si>
    <t>湖南省天宇建设工程有限公司</t>
  </si>
  <si>
    <t>91431121188847296L</t>
  </si>
  <si>
    <t>永州市万鑫建筑工程有限公司</t>
  </si>
  <si>
    <t>9143112134476686X6</t>
  </si>
  <si>
    <t>湖南顺宇建设工程有限公司</t>
  </si>
  <si>
    <t>91431121563547990C</t>
  </si>
  <si>
    <t>湖南文建项目管理有限公司</t>
  </si>
  <si>
    <t>91431121593275404A</t>
  </si>
  <si>
    <t>湖南精工科教设备有限公司</t>
  </si>
  <si>
    <t>91431121617304338W</t>
  </si>
  <si>
    <t>湖南环兴建筑工程有限公司</t>
  </si>
  <si>
    <t>914311217790459811</t>
  </si>
  <si>
    <t>湖南华安城市建设工程有限公司</t>
  </si>
  <si>
    <t>91431121782894976A</t>
  </si>
  <si>
    <t>湖南省雄航建设有限责任公司</t>
  </si>
  <si>
    <t>914311218888440963</t>
  </si>
  <si>
    <t>东安县第一工程有限责任公司</t>
  </si>
  <si>
    <t>91431122188520111U</t>
  </si>
  <si>
    <t>湖南千力建筑工程有限公司</t>
  </si>
  <si>
    <t>91431122743172129D</t>
  </si>
  <si>
    <t>湖南众森建筑园林有限公司</t>
  </si>
  <si>
    <t>9143112306820857X1</t>
  </si>
  <si>
    <t>湖南五岭园林建筑有限公司</t>
  </si>
  <si>
    <t>914311230908909157</t>
  </si>
  <si>
    <t>湖南盛科建设工程有限公司</t>
  </si>
  <si>
    <t>91431123565940200C</t>
  </si>
  <si>
    <t>湖南省道县第四建筑工程公司</t>
  </si>
  <si>
    <t>91431124188560324D</t>
  </si>
  <si>
    <t>湖南蔬益园食品有限公司</t>
  </si>
  <si>
    <t>914311257431666186</t>
  </si>
  <si>
    <t>湖南丰泰建设工程有限公司</t>
  </si>
  <si>
    <t>91431126MA4L2TBW5P</t>
  </si>
  <si>
    <t>永州景峰农林科技股份有限公司</t>
  </si>
  <si>
    <t>9143112766398387XW</t>
  </si>
  <si>
    <t>蓝山县土市建筑有限公司</t>
  </si>
  <si>
    <t>91431127707438292H</t>
  </si>
  <si>
    <t>湖南省湘田远征机械有限公司</t>
  </si>
  <si>
    <t>91431128572228860L</t>
  </si>
  <si>
    <t>永州市新创新建筑有限责任公司</t>
  </si>
  <si>
    <t>9143112869403268X8</t>
  </si>
  <si>
    <t>湖南省吉星建设发展有限公司</t>
  </si>
  <si>
    <t>914311287808667018</t>
  </si>
  <si>
    <t>湖南永州旺兴项目管理有限公司</t>
  </si>
  <si>
    <t>91431129MA4Q5PB62Y</t>
  </si>
  <si>
    <t>湖南高速建设工程有限公司</t>
  </si>
  <si>
    <t>914311001883249895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</si>
</sst>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800080"/>
      <color rgb="00666666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68;&#26032;\&#23432;&#20449;&#21327;&#20250;&#65288;2025.5.20&#25972;&#29702;&#65289;\6&#12289;&#20250;&#21592;&#36164;&#26009;\.%20&#20250;&#21592;&#20844;&#31034;&#21517;&#21333;\2023&#24180;&#24230;&#28246;&#21335;&#30465;&#23432;&#21512;&#21516;&#37325;&#20449;&#29992;&#20225;&#19994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度守合同重信用企业名单（全）"/>
      <sheetName val="通过名单（公示）"/>
      <sheetName val="不通过名单"/>
      <sheetName val="省协"/>
      <sheetName val="市协"/>
      <sheetName val="市协（地区版）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企业名称</v>
          </cell>
          <cell r="C3" t="str">
            <v>统一社会信用代码</v>
          </cell>
        </row>
        <row r="4">
          <cell r="B4" t="str">
            <v>新田县德润新材料产业园有限公司</v>
          </cell>
          <cell r="C4" t="str">
            <v>91431128MA4RDWYQ60</v>
          </cell>
        </row>
        <row r="5">
          <cell r="B5" t="str">
            <v>湖南省和祥润新材料有限公司</v>
          </cell>
          <cell r="C5" t="str">
            <v>914311280854116929</v>
          </cell>
        </row>
        <row r="6">
          <cell r="B6" t="str">
            <v>湖南守恒升新能源科技有限公司</v>
          </cell>
          <cell r="C6" t="str">
            <v>91431100MA7DB4XE77</v>
          </cell>
        </row>
        <row r="7">
          <cell r="B7" t="str">
            <v>湖南乾嘉建筑材料有限公司</v>
          </cell>
          <cell r="C7" t="str">
            <v>91431103MACJ0OTF30</v>
          </cell>
        </row>
        <row r="8">
          <cell r="B8" t="str">
            <v>永州市永联信息科技有限责任公司</v>
          </cell>
          <cell r="C8" t="str">
            <v>914311005702828632</v>
          </cell>
        </row>
        <row r="9">
          <cell r="B9" t="str">
            <v>永州市宏源生态农业有限公司</v>
          </cell>
          <cell r="C9" t="str">
            <v>91431100MA4PK4058H</v>
          </cell>
        </row>
        <row r="10">
          <cell r="B10" t="str">
            <v>湖南省东安县雄雉食品有限公司</v>
          </cell>
          <cell r="C10" t="str">
            <v>91431122MA4RHK313W</v>
          </cell>
        </row>
        <row r="11">
          <cell r="B11" t="str">
            <v>湖南星辰生物科技股份有限公司</v>
          </cell>
          <cell r="C11" t="str">
            <v>91431100673571158F</v>
          </cell>
        </row>
        <row r="12">
          <cell r="B12" t="str">
            <v>湖南阳光华利食品有限公司</v>
          </cell>
          <cell r="C12" t="str">
            <v>91431100738999180F</v>
          </cell>
        </row>
        <row r="13">
          <cell r="B13" t="str">
            <v>湖南柳成科技发展有限公司</v>
          </cell>
          <cell r="C13" t="str">
            <v>91431100MA4RD44229</v>
          </cell>
        </row>
        <row r="14">
          <cell r="B14" t="str">
            <v>永州市冷水滩区谢家足道有限公司</v>
          </cell>
          <cell r="C14" t="str">
            <v>91431103MACCD77985</v>
          </cell>
        </row>
        <row r="15">
          <cell r="B15" t="str">
            <v>永州道合沐足健康管理合伙企业(有限合伙)</v>
          </cell>
          <cell r="C15" t="str">
            <v>91431103MA4QLGF018</v>
          </cell>
        </row>
        <row r="16">
          <cell r="B16" t="str">
            <v>永州福迪新能源汽车销售服务有限公司</v>
          </cell>
          <cell r="C16" t="str">
            <v>91431102MA7BF7GU8A</v>
          </cell>
        </row>
        <row r="17">
          <cell r="B17" t="str">
            <v>湖南明意湖智能科技股份有限公司</v>
          </cell>
          <cell r="C17" t="str">
            <v>91431129MA4LKAPLOF</v>
          </cell>
        </row>
        <row r="18">
          <cell r="B18" t="str">
            <v>永州市漓源饲料有限公司</v>
          </cell>
          <cell r="C18" t="str">
            <v>91431100597580254T</v>
          </cell>
        </row>
        <row r="19">
          <cell r="B19" t="str">
            <v>永州市中新再生资源有限公司</v>
          </cell>
          <cell r="C19" t="str">
            <v>91431125MA4Q78T027</v>
          </cell>
        </row>
        <row r="20">
          <cell r="B20" t="str">
            <v>永州新希望机动车驾驶员培训中心(普通合伙)</v>
          </cell>
          <cell r="C20" t="str">
            <v>91431103095910487W</v>
          </cell>
        </row>
        <row r="21">
          <cell r="B21" t="str">
            <v>湖南永信电力工程有限公司</v>
          </cell>
          <cell r="C21" t="str">
            <v>91431100MA4T4UY6XP</v>
          </cell>
        </row>
        <row r="22">
          <cell r="B22" t="str">
            <v>湖南绿零智能科技股份有限公司</v>
          </cell>
          <cell r="C22" t="str">
            <v>91431100MA4QR59EOD</v>
          </cell>
        </row>
        <row r="23">
          <cell r="B23" t="str">
            <v>湖南茅坛酒业有限公司</v>
          </cell>
          <cell r="C23" t="str">
            <v>91431121MA7BEA4417</v>
          </cell>
        </row>
        <row r="24">
          <cell r="B24" t="str">
            <v>永州市好旺角广告文化传媒有限公司</v>
          </cell>
          <cell r="C24" t="str">
            <v>91431103MA4T75MG32</v>
          </cell>
        </row>
        <row r="25">
          <cell r="B25" t="str">
            <v>永州市冷水滩区嘉伟酒业经营部</v>
          </cell>
          <cell r="C25" t="str">
            <v>92431103MA4MTAWM36</v>
          </cell>
        </row>
        <row r="26">
          <cell r="B26" t="str">
            <v>湖南向阳花教育装备有限公司</v>
          </cell>
          <cell r="C26" t="str">
            <v>91431121MA4L14F80B</v>
          </cell>
        </row>
        <row r="27">
          <cell r="B27" t="str">
            <v>双牌县昌源电子商务有限公司</v>
          </cell>
          <cell r="C27" t="str">
            <v>91431123MA4LWJ018T</v>
          </cell>
        </row>
        <row r="28">
          <cell r="B28" t="str">
            <v>永州市零陵区宴美涤高品质干洗店</v>
          </cell>
          <cell r="C28" t="str">
            <v>92431102MA4M64N98J</v>
          </cell>
        </row>
        <row r="29">
          <cell r="B29" t="str">
            <v>永州大唐信息科技股份有限公司</v>
          </cell>
          <cell r="C29" t="str">
            <v>91431121661698864F</v>
          </cell>
        </row>
        <row r="30">
          <cell r="B30" t="str">
            <v>江永永明荣财黄金珠宝首饰店</v>
          </cell>
          <cell r="C30" t="str">
            <v>92431125MA4N8PL27J</v>
          </cell>
        </row>
        <row r="31">
          <cell r="B31" t="str">
            <v>永州市臻美家政服务有限公司</v>
          </cell>
          <cell r="C31" t="str">
            <v>91431103MA40NJ7345</v>
          </cell>
        </row>
        <row r="32">
          <cell r="B32" t="str">
            <v>祁阳县安盾保安服务有限公司</v>
          </cell>
          <cell r="C32" t="str">
            <v>914311215676551399</v>
          </cell>
        </row>
        <row r="33">
          <cell r="B33" t="str">
            <v>道县三湘源电子科技有限公司</v>
          </cell>
          <cell r="C33" t="str">
            <v>9143112406420896XC</v>
          </cell>
        </row>
        <row r="34">
          <cell r="B34" t="str">
            <v>恒康大药房股份有限公司</v>
          </cell>
          <cell r="C34" t="str">
            <v>91431100768016384J</v>
          </cell>
        </row>
        <row r="35">
          <cell r="B35" t="str">
            <v>湖南都成国际食品有限公司</v>
          </cell>
          <cell r="C35" t="str">
            <v>91431100774493355E</v>
          </cell>
        </row>
        <row r="36">
          <cell r="B36" t="str">
            <v>永州市盘扣租赁有限公司</v>
          </cell>
          <cell r="C36" t="str">
            <v>91431100MABUK9FE8R</v>
          </cell>
        </row>
        <row r="37">
          <cell r="B37" t="str">
            <v>永州市漫天红文化传媒有限公司</v>
          </cell>
          <cell r="C37" t="str">
            <v>914311000771549642</v>
          </cell>
        </row>
        <row r="38">
          <cell r="B38" t="str">
            <v>永州市鼎运劳务派遣有限公司</v>
          </cell>
          <cell r="C38" t="str">
            <v>91431100MA4OXPNTXE</v>
          </cell>
        </row>
        <row r="39">
          <cell r="B39" t="str">
            <v>双牌县博众农林科技有限公司</v>
          </cell>
          <cell r="C39" t="str">
            <v>91431123344770287B</v>
          </cell>
        </row>
        <row r="40">
          <cell r="B40" t="str">
            <v>永州市龙威保安服务有限公司</v>
          </cell>
          <cell r="C40" t="str">
            <v>91431100320524102P</v>
          </cell>
        </row>
        <row r="41">
          <cell r="B41" t="str">
            <v>永州市冷水滩区铭友红木家俱馆</v>
          </cell>
          <cell r="C41" t="str">
            <v>92431103MA4TFFA906</v>
          </cell>
        </row>
        <row r="42">
          <cell r="B42" t="str">
            <v>永州市宏源野外拓展培训实践基地有限公司</v>
          </cell>
          <cell r="C42" t="str">
            <v>91431100MA4M29MH9K</v>
          </cell>
        </row>
        <row r="43">
          <cell r="B43" t="str">
            <v>永州市冷水滩区嘉伟酒业经营部</v>
          </cell>
          <cell r="C43" t="str">
            <v>92431103MA4MTAWM36</v>
          </cell>
        </row>
        <row r="44">
          <cell r="B44" t="str">
            <v>永州市新华友科技有限公司</v>
          </cell>
          <cell r="C44" t="str">
            <v>914311000835954670</v>
          </cell>
        </row>
        <row r="45">
          <cell r="B45" t="str">
            <v>永州市九嶷正阳水泥有限责任公司</v>
          </cell>
          <cell r="C45" t="str">
            <v>91431100MABLWG9O1R</v>
          </cell>
        </row>
        <row r="46">
          <cell r="B46" t="str">
            <v>永州市建都超市有限责任公司</v>
          </cell>
          <cell r="C46" t="str">
            <v>91431100748351898T</v>
          </cell>
        </row>
        <row r="47">
          <cell r="B47" t="str">
            <v>永州故乡缘餐饮管理有限公司</v>
          </cell>
          <cell r="C47" t="str">
            <v>91431103MA4MOBFY86</v>
          </cell>
        </row>
        <row r="48">
          <cell r="B48" t="str">
            <v>湖南丰辉电机有限公司</v>
          </cell>
          <cell r="C48" t="str">
            <v>91431129MA4P8LRGOH</v>
          </cell>
        </row>
        <row r="49">
          <cell r="B49" t="str">
            <v>永州德膳餐饮管理有限公司</v>
          </cell>
          <cell r="C49" t="str">
            <v>91431102MACUPNP04C</v>
          </cell>
        </row>
        <row r="50">
          <cell r="B50" t="str">
            <v>永州市嘉益皮具有限公司</v>
          </cell>
          <cell r="C50" t="str">
            <v>91431127MA4R5HP52C</v>
          </cell>
        </row>
        <row r="51">
          <cell r="B51" t="str">
            <v>湖南奇秀科技有限公司</v>
          </cell>
          <cell r="C51" t="str">
            <v>91431127MA4QDNGX30</v>
          </cell>
        </row>
        <row r="52">
          <cell r="B52" t="str">
            <v>永州市众杰网络科技有限公司</v>
          </cell>
          <cell r="C52" t="str">
            <v>91431103MA4MOBFP4J</v>
          </cell>
        </row>
        <row r="53">
          <cell r="B53" t="str">
            <v>祁阳金牌广告有限公司</v>
          </cell>
          <cell r="C53" t="str">
            <v>914311215507177781</v>
          </cell>
        </row>
        <row r="54">
          <cell r="B54" t="str">
            <v>湖南富源项目管理有限公司</v>
          </cell>
          <cell r="C54" t="str">
            <v>91431100MA4L3B4H47</v>
          </cell>
        </row>
        <row r="55">
          <cell r="B55" t="str">
            <v>永州市逸舟贸易有限公司</v>
          </cell>
          <cell r="C55" t="str">
            <v>91431100094465123M</v>
          </cell>
        </row>
        <row r="56">
          <cell r="B56" t="str">
            <v>东安朋辉服饰有限公司</v>
          </cell>
          <cell r="C56" t="str">
            <v>91431122MA7BOPEB7R</v>
          </cell>
        </row>
        <row r="57">
          <cell r="B57" t="str">
            <v>湖南视点园林建设工程有限公司</v>
          </cell>
          <cell r="C57" t="str">
            <v>91431100MA4L4XKCOL</v>
          </cell>
        </row>
        <row r="58">
          <cell r="B58" t="str">
            <v>湖南玄烨科技有限公司</v>
          </cell>
          <cell r="C58" t="str">
            <v>91431124MA7BQ5GX7C</v>
          </cell>
        </row>
        <row r="59">
          <cell r="B59" t="str">
            <v>永州市零陵远达新材料有限公司</v>
          </cell>
          <cell r="C59" t="str">
            <v>914311020876308486</v>
          </cell>
        </row>
        <row r="60">
          <cell r="B60" t="str">
            <v>湖南意兆电子科技有限公司</v>
          </cell>
          <cell r="C60" t="str">
            <v>91431100MA4TB6QA4T</v>
          </cell>
        </row>
        <row r="61">
          <cell r="B61" t="str">
            <v>永州煜泰新能源科技有限公司</v>
          </cell>
          <cell r="C61" t="str">
            <v>91431100MABMWT4495</v>
          </cell>
        </row>
        <row r="62">
          <cell r="B62" t="str">
            <v>永州市城市住宅建筑有限责任 公司</v>
          </cell>
          <cell r="C62" t="str">
            <v>91431100188397272J</v>
          </cell>
        </row>
        <row r="63">
          <cell r="B63" t="str">
            <v>永州昊利新材料科技有限公司</v>
          </cell>
          <cell r="C63" t="str">
            <v>91431123MA4PA5GT4H</v>
          </cell>
        </row>
        <row r="64">
          <cell r="B64" t="str">
            <v>永州市瑞祥锌材料有限公司</v>
          </cell>
          <cell r="C64" t="str">
            <v>91431122796892998D</v>
          </cell>
        </row>
        <row r="65">
          <cell r="B65" t="str">
            <v>湖南南华大酒店有限公司</v>
          </cell>
          <cell r="C65" t="str">
            <v>91431100616777352Y</v>
          </cell>
        </row>
        <row r="66">
          <cell r="B66" t="str">
            <v>永州明雅酒店管理有限公司</v>
          </cell>
          <cell r="C66" t="str">
            <v>91431103MA4R46BW9M</v>
          </cell>
        </row>
        <row r="67">
          <cell r="B67" t="str">
            <v>湖南和广生物科技有限公司</v>
          </cell>
          <cell r="C67" t="str">
            <v>91431100584916492Y</v>
          </cell>
        </row>
        <row r="68">
          <cell r="B68" t="str">
            <v>湖南江豫农业开发有限公司</v>
          </cell>
          <cell r="C68" t="str">
            <v>91431102MA4PFD9W3U</v>
          </cell>
        </row>
        <row r="69">
          <cell r="B69" t="str">
            <v>永州市中大房地产开发有限公司</v>
          </cell>
          <cell r="C69" t="str">
            <v>914311007632558889</v>
          </cell>
        </row>
        <row r="70">
          <cell r="B70" t="str">
            <v>永州市零陵区爱眼城眼镜配镜中心</v>
          </cell>
          <cell r="C70" t="str">
            <v>91431102MA4L6EXR5A</v>
          </cell>
        </row>
        <row r="71">
          <cell r="B71" t="str">
            <v>永州稳誉知识产权服务有限公司</v>
          </cell>
          <cell r="C71" t="str">
            <v>91431103MA7KF4RC0J</v>
          </cell>
        </row>
        <row r="72">
          <cell r="B72" t="str">
            <v>湖南美鼎生物科技有限公司</v>
          </cell>
          <cell r="C72" t="str">
            <v>91431103MA4L415349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tabSelected="1" workbookViewId="0">
      <selection activeCell="F3" sqref="F3"/>
    </sheetView>
  </sheetViews>
  <sheetFormatPr defaultColWidth="9" defaultRowHeight="14.25" outlineLevelCol="2"/>
  <cols>
    <col min="1" max="1" width="6.075" customWidth="1"/>
    <col min="2" max="2" width="36.5" style="3" customWidth="1"/>
    <col min="3" max="3" width="31.25" style="4" customWidth="1"/>
  </cols>
  <sheetData>
    <row r="1" ht="45" customHeight="1" spans="1:3">
      <c r="A1" s="5" t="s">
        <v>0</v>
      </c>
      <c r="B1" s="5"/>
      <c r="C1" s="5"/>
    </row>
    <row r="2" ht="40" customHeight="1" spans="1:3">
      <c r="A2" s="6" t="s">
        <v>1</v>
      </c>
      <c r="B2" s="7" t="s">
        <v>2</v>
      </c>
      <c r="C2" s="7" t="s">
        <v>3</v>
      </c>
    </row>
    <row r="3" ht="27" customHeight="1" spans="1:3">
      <c r="A3" s="8">
        <f>ROW()-2</f>
        <v>1</v>
      </c>
      <c r="B3" s="9" t="s">
        <v>4</v>
      </c>
      <c r="C3" s="10" t="s">
        <v>5</v>
      </c>
    </row>
    <row r="4" ht="27" customHeight="1" spans="1:3">
      <c r="A4" s="8">
        <f t="shared" ref="A4:A13" si="0">ROW()-2</f>
        <v>2</v>
      </c>
      <c r="B4" s="9" t="s">
        <v>6</v>
      </c>
      <c r="C4" s="10" t="str">
        <f>VLOOKUP(B4,[1]市协!$B:$C,2,0)</f>
        <v>91431100MABUK9FE8R</v>
      </c>
    </row>
    <row r="5" ht="27" customHeight="1" spans="1:3">
      <c r="A5" s="8">
        <f t="shared" si="0"/>
        <v>3</v>
      </c>
      <c r="B5" s="11" t="s">
        <v>7</v>
      </c>
      <c r="C5" s="10" t="str">
        <f>VLOOKUP(B5,[1]市协!$B:$C,2,0)</f>
        <v>914311007632558889</v>
      </c>
    </row>
    <row r="6" ht="27" customHeight="1" spans="1:3">
      <c r="A6" s="8">
        <f t="shared" si="0"/>
        <v>4</v>
      </c>
      <c r="B6" s="12" t="s">
        <v>8</v>
      </c>
      <c r="C6" s="14" t="s">
        <v>9</v>
      </c>
    </row>
    <row r="7" ht="27" customHeight="1" spans="1:3">
      <c r="A7" s="8">
        <f t="shared" si="0"/>
        <v>5</v>
      </c>
      <c r="B7" s="12" t="s">
        <v>10</v>
      </c>
      <c r="C7" s="10" t="str">
        <f>VLOOKUP(B7,[1]市协!$B:$C,2,0)</f>
        <v>914311215507177781</v>
      </c>
    </row>
    <row r="8" ht="27" customHeight="1" spans="1:3">
      <c r="A8" s="8">
        <f t="shared" si="0"/>
        <v>6</v>
      </c>
      <c r="B8" s="12" t="s">
        <v>11</v>
      </c>
      <c r="C8" s="10" t="str">
        <f>VLOOKUP(B8,[1]市协!$B:$C,2,0)</f>
        <v>91431103MA4T75MG32</v>
      </c>
    </row>
    <row r="9" ht="27" customHeight="1" spans="1:3">
      <c r="A9" s="8">
        <f t="shared" si="0"/>
        <v>7</v>
      </c>
      <c r="B9" s="9" t="s">
        <v>12</v>
      </c>
      <c r="C9" s="10" t="s">
        <v>13</v>
      </c>
    </row>
    <row r="10" ht="27" customHeight="1" spans="1:3">
      <c r="A10" s="8">
        <f t="shared" si="0"/>
        <v>8</v>
      </c>
      <c r="B10" s="9" t="s">
        <v>14</v>
      </c>
      <c r="C10" s="10" t="str">
        <f>VLOOKUP(B10,[1]市协!$B:$C,2,0)</f>
        <v>91431122MA7BOPEB7R</v>
      </c>
    </row>
    <row r="11" ht="27" customHeight="1" spans="1:3">
      <c r="A11" s="8">
        <f t="shared" si="0"/>
        <v>9</v>
      </c>
      <c r="B11" s="9" t="s">
        <v>15</v>
      </c>
      <c r="C11" s="10" t="str">
        <f>VLOOKUP(B11,[1]市协!$B:$C,2,0)</f>
        <v>91431100774493355E</v>
      </c>
    </row>
    <row r="12" ht="27" customHeight="1" spans="1:3">
      <c r="A12" s="8">
        <f t="shared" si="0"/>
        <v>10</v>
      </c>
      <c r="B12" s="9" t="s">
        <v>16</v>
      </c>
      <c r="C12" s="10" t="str">
        <f>VLOOKUP(B12,[1]市协!$B:$C,2,0)</f>
        <v>91431102MA4L6EXR5A</v>
      </c>
    </row>
    <row r="13" ht="27" customHeight="1" spans="1:3">
      <c r="A13" s="8">
        <f t="shared" si="0"/>
        <v>11</v>
      </c>
      <c r="B13" s="11" t="s">
        <v>17</v>
      </c>
      <c r="C13" s="10" t="str">
        <f>VLOOKUP(B13,[1]市协!$B:$C,2,0)</f>
        <v>92431103MA4MTAWM36</v>
      </c>
    </row>
    <row r="14" ht="27" customHeight="1" spans="1:3">
      <c r="A14" s="8">
        <f t="shared" ref="A14:A23" si="1">ROW()-2</f>
        <v>12</v>
      </c>
      <c r="B14" s="11" t="s">
        <v>18</v>
      </c>
      <c r="C14" s="10" t="str">
        <f>VLOOKUP(B14,[1]市协!$B:$C,2,0)</f>
        <v>91431100738999180F</v>
      </c>
    </row>
    <row r="15" ht="27" customHeight="1" spans="1:3">
      <c r="A15" s="8">
        <f t="shared" si="1"/>
        <v>13</v>
      </c>
      <c r="B15" s="11" t="s">
        <v>19</v>
      </c>
      <c r="C15" s="10" t="s">
        <v>20</v>
      </c>
    </row>
    <row r="16" ht="27" customHeight="1" spans="1:3">
      <c r="A16" s="8">
        <f t="shared" si="1"/>
        <v>14</v>
      </c>
      <c r="B16" s="11" t="s">
        <v>21</v>
      </c>
      <c r="C16" s="10" t="s">
        <v>22</v>
      </c>
    </row>
    <row r="17" ht="27" customHeight="1" spans="1:3">
      <c r="A17" s="8">
        <f t="shared" si="1"/>
        <v>15</v>
      </c>
      <c r="B17" s="12" t="s">
        <v>23</v>
      </c>
      <c r="C17" s="10" t="str">
        <f>VLOOKUP(B17,[1]市协!$B:$C,2,0)</f>
        <v>91431100094465123M</v>
      </c>
    </row>
    <row r="18" ht="27" customHeight="1" spans="1:3">
      <c r="A18" s="8">
        <f t="shared" si="1"/>
        <v>16</v>
      </c>
      <c r="B18" s="9" t="s">
        <v>24</v>
      </c>
      <c r="C18" s="10" t="str">
        <f>VLOOKUP(B18,[1]市协!$B:$C,2,0)</f>
        <v>92431103MA4TFFA906</v>
      </c>
    </row>
    <row r="19" ht="27" customHeight="1" spans="1:3">
      <c r="A19" s="8">
        <f t="shared" si="1"/>
        <v>17</v>
      </c>
      <c r="B19" s="12" t="s">
        <v>25</v>
      </c>
      <c r="C19" s="10" t="str">
        <f>VLOOKUP(B19,[1]市协!$B:$C,2,0)</f>
        <v>91431100MA4L3B4H47</v>
      </c>
    </row>
    <row r="20" ht="27" customHeight="1" spans="1:3">
      <c r="A20" s="8">
        <f t="shared" si="1"/>
        <v>18</v>
      </c>
      <c r="B20" s="12" t="s">
        <v>26</v>
      </c>
      <c r="C20" s="10" t="s">
        <v>27</v>
      </c>
    </row>
    <row r="21" ht="27" customHeight="1" spans="1:3">
      <c r="A21" s="8">
        <f t="shared" si="1"/>
        <v>19</v>
      </c>
      <c r="B21" s="12" t="s">
        <v>28</v>
      </c>
      <c r="C21" s="10" t="s">
        <v>29</v>
      </c>
    </row>
    <row r="22" ht="27" customHeight="1" spans="1:3">
      <c r="A22" s="8">
        <f t="shared" si="1"/>
        <v>20</v>
      </c>
      <c r="B22" s="12" t="s">
        <v>30</v>
      </c>
      <c r="C22" s="10" t="s">
        <v>31</v>
      </c>
    </row>
    <row r="23" ht="27" customHeight="1" spans="1:3">
      <c r="A23" s="8">
        <f t="shared" si="1"/>
        <v>21</v>
      </c>
      <c r="B23" s="12" t="s">
        <v>32</v>
      </c>
      <c r="C23" s="14" t="s">
        <v>33</v>
      </c>
    </row>
    <row r="24" ht="27" customHeight="1" spans="1:3">
      <c r="A24" s="8">
        <f t="shared" ref="A24:A33" si="2">ROW()-2</f>
        <v>22</v>
      </c>
      <c r="B24" s="12" t="s">
        <v>34</v>
      </c>
      <c r="C24" s="10" t="str">
        <f>VLOOKUP(B24,[1]市协!$B:$C,2,0)</f>
        <v>91431100MA4TB6QA4T</v>
      </c>
    </row>
    <row r="25" ht="27" customHeight="1" spans="1:3">
      <c r="A25" s="8">
        <f t="shared" si="2"/>
        <v>23</v>
      </c>
      <c r="B25" s="12" t="s">
        <v>35</v>
      </c>
      <c r="C25" s="14" t="s">
        <v>36</v>
      </c>
    </row>
    <row r="26" ht="27" customHeight="1" spans="1:3">
      <c r="A26" s="8">
        <f t="shared" si="2"/>
        <v>24</v>
      </c>
      <c r="B26" s="12" t="s">
        <v>37</v>
      </c>
      <c r="C26" s="14" t="s">
        <v>38</v>
      </c>
    </row>
    <row r="27" ht="27" customHeight="1" spans="1:3">
      <c r="A27" s="8">
        <f t="shared" si="2"/>
        <v>25</v>
      </c>
      <c r="B27" s="9" t="s">
        <v>39</v>
      </c>
      <c r="C27" s="10" t="str">
        <f>VLOOKUP(B27,[1]市协!$B:$C,2,0)</f>
        <v>91431103MA40NJ7345</v>
      </c>
    </row>
    <row r="28" ht="27" customHeight="1" spans="1:3">
      <c r="A28" s="8">
        <f t="shared" si="2"/>
        <v>26</v>
      </c>
      <c r="B28" s="9" t="s">
        <v>40</v>
      </c>
      <c r="C28" s="10" t="str">
        <f>VLOOKUP(B28,[1]市协!$B:$C,2,0)</f>
        <v>91431100MA4QR59EOD</v>
      </c>
    </row>
    <row r="29" ht="27" customHeight="1" spans="1:3">
      <c r="A29" s="8">
        <f t="shared" si="2"/>
        <v>27</v>
      </c>
      <c r="B29" s="11" t="s">
        <v>41</v>
      </c>
      <c r="C29" s="10" t="str">
        <f>VLOOKUP(B29,[1]市协!$B:$C,2,0)</f>
        <v>91431100MABMWT4495</v>
      </c>
    </row>
    <row r="30" ht="27" customHeight="1" spans="1:3">
      <c r="A30" s="8">
        <f t="shared" si="2"/>
        <v>28</v>
      </c>
      <c r="B30" s="11" t="s">
        <v>42</v>
      </c>
      <c r="C30" s="10" t="str">
        <f>VLOOKUP(B30,[1]市协!$B:$C,2,0)</f>
        <v>914311215676551399</v>
      </c>
    </row>
    <row r="31" ht="27" customHeight="1" spans="1:3">
      <c r="A31" s="8">
        <f t="shared" si="2"/>
        <v>29</v>
      </c>
      <c r="B31" s="11" t="s">
        <v>43</v>
      </c>
      <c r="C31" s="10" t="str">
        <f>VLOOKUP(B31,[1]市协!$B:$C,2,0)</f>
        <v>91431129MA4P8LRGOH</v>
      </c>
    </row>
    <row r="32" ht="27" customHeight="1" spans="1:3">
      <c r="A32" s="8">
        <f t="shared" si="2"/>
        <v>30</v>
      </c>
      <c r="B32" s="11" t="s">
        <v>44</v>
      </c>
      <c r="C32" s="10" t="s">
        <v>45</v>
      </c>
    </row>
    <row r="33" ht="27" customHeight="1" spans="1:3">
      <c r="A33" s="8">
        <f t="shared" si="2"/>
        <v>31</v>
      </c>
      <c r="B33" s="11" t="s">
        <v>46</v>
      </c>
      <c r="C33" s="10" t="str">
        <f>VLOOKUP(B33,[1]市协!$B:$C,2,0)</f>
        <v>914311280854116929</v>
      </c>
    </row>
    <row r="34" ht="27" customHeight="1" spans="1:3">
      <c r="A34" s="8">
        <f t="shared" ref="A34:A43" si="3">ROW()-2</f>
        <v>32</v>
      </c>
      <c r="B34" s="11" t="s">
        <v>47</v>
      </c>
      <c r="C34" s="10" t="str">
        <f>VLOOKUP(B34,[1]市协!$B:$C,2,0)</f>
        <v>91431128MA4RDWYQ60</v>
      </c>
    </row>
    <row r="35" ht="27" customHeight="1" spans="1:3">
      <c r="A35" s="8">
        <f t="shared" si="3"/>
        <v>33</v>
      </c>
      <c r="B35" s="11" t="s">
        <v>48</v>
      </c>
      <c r="C35" s="10" t="s">
        <v>49</v>
      </c>
    </row>
    <row r="36" ht="27" customHeight="1" spans="1:3">
      <c r="A36" s="8">
        <f t="shared" si="3"/>
        <v>34</v>
      </c>
      <c r="B36" s="11" t="s">
        <v>50</v>
      </c>
      <c r="C36" s="10" t="str">
        <f>VLOOKUP(B36,[1]市协!$B:$C,2,0)</f>
        <v>91431102MACUPNP04C</v>
      </c>
    </row>
    <row r="37" ht="27" customHeight="1" spans="1:3">
      <c r="A37" s="8">
        <f t="shared" si="3"/>
        <v>35</v>
      </c>
      <c r="B37" s="12" t="s">
        <v>51</v>
      </c>
      <c r="C37" s="10" t="s">
        <v>52</v>
      </c>
    </row>
    <row r="38" ht="27" customHeight="1" spans="1:3">
      <c r="A38" s="8">
        <f t="shared" si="3"/>
        <v>36</v>
      </c>
      <c r="B38" s="12" t="s">
        <v>53</v>
      </c>
      <c r="C38" s="10" t="s">
        <v>54</v>
      </c>
    </row>
    <row r="39" ht="27" customHeight="1" spans="1:3">
      <c r="A39" s="8">
        <f t="shared" si="3"/>
        <v>37</v>
      </c>
      <c r="B39" s="12" t="s">
        <v>55</v>
      </c>
      <c r="C39" s="10" t="s">
        <v>56</v>
      </c>
    </row>
    <row r="40" ht="27" customHeight="1" spans="1:3">
      <c r="A40" s="8">
        <f t="shared" si="3"/>
        <v>38</v>
      </c>
      <c r="B40" s="12" t="s">
        <v>57</v>
      </c>
      <c r="C40" s="10" t="s">
        <v>58</v>
      </c>
    </row>
    <row r="41" ht="27" customHeight="1" spans="1:3">
      <c r="A41" s="8">
        <f t="shared" si="3"/>
        <v>39</v>
      </c>
      <c r="B41" s="12" t="s">
        <v>59</v>
      </c>
      <c r="C41" s="10" t="s">
        <v>60</v>
      </c>
    </row>
    <row r="42" ht="27" customHeight="1" spans="1:3">
      <c r="A42" s="8">
        <f t="shared" si="3"/>
        <v>40</v>
      </c>
      <c r="B42" s="12" t="s">
        <v>61</v>
      </c>
      <c r="C42" s="10" t="s">
        <v>62</v>
      </c>
    </row>
    <row r="43" ht="27" customHeight="1" spans="1:3">
      <c r="A43" s="8">
        <f t="shared" si="3"/>
        <v>41</v>
      </c>
      <c r="B43" s="12" t="s">
        <v>63</v>
      </c>
      <c r="C43" s="10" t="s">
        <v>64</v>
      </c>
    </row>
    <row r="44" customFormat="1" ht="27" customHeight="1" spans="1:3">
      <c r="A44" s="8">
        <f t="shared" ref="A44:A53" si="4">ROW()-2</f>
        <v>42</v>
      </c>
      <c r="B44" s="12" t="s">
        <v>65</v>
      </c>
      <c r="C44" s="10" t="s">
        <v>66</v>
      </c>
    </row>
    <row r="45" customFormat="1" ht="27" customHeight="1" spans="1:3">
      <c r="A45" s="8">
        <f t="shared" si="4"/>
        <v>43</v>
      </c>
      <c r="B45" s="12" t="s">
        <v>67</v>
      </c>
      <c r="C45" s="10" t="s">
        <v>68</v>
      </c>
    </row>
    <row r="46" customFormat="1" ht="27" customHeight="1" spans="1:3">
      <c r="A46" s="8">
        <f t="shared" si="4"/>
        <v>44</v>
      </c>
      <c r="B46" s="12" t="s">
        <v>69</v>
      </c>
      <c r="C46" s="10" t="s">
        <v>70</v>
      </c>
    </row>
    <row r="47" customFormat="1" ht="27" customHeight="1" spans="1:3">
      <c r="A47" s="8">
        <f t="shared" si="4"/>
        <v>45</v>
      </c>
      <c r="B47" s="12" t="s">
        <v>71</v>
      </c>
      <c r="C47" s="10" t="s">
        <v>72</v>
      </c>
    </row>
    <row r="48" s="1" customFormat="1" ht="27" customHeight="1" spans="1:3">
      <c r="A48" s="8">
        <f t="shared" si="4"/>
        <v>46</v>
      </c>
      <c r="B48" s="13" t="s">
        <v>73</v>
      </c>
      <c r="C48" s="13" t="s">
        <v>74</v>
      </c>
    </row>
    <row r="49" s="1" customFormat="1" ht="27" customHeight="1" spans="1:3">
      <c r="A49" s="8">
        <f t="shared" si="4"/>
        <v>47</v>
      </c>
      <c r="B49" s="13" t="s">
        <v>75</v>
      </c>
      <c r="C49" s="13" t="s">
        <v>76</v>
      </c>
    </row>
    <row r="50" s="1" customFormat="1" ht="27" customHeight="1" spans="1:3">
      <c r="A50" s="8">
        <f t="shared" si="4"/>
        <v>48</v>
      </c>
      <c r="B50" s="13" t="s">
        <v>77</v>
      </c>
      <c r="C50" s="13" t="s">
        <v>78</v>
      </c>
    </row>
    <row r="51" s="1" customFormat="1" ht="27" customHeight="1" spans="1:3">
      <c r="A51" s="8">
        <f t="shared" si="4"/>
        <v>49</v>
      </c>
      <c r="B51" s="13" t="s">
        <v>79</v>
      </c>
      <c r="C51" s="13" t="s">
        <v>80</v>
      </c>
    </row>
    <row r="52" s="1" customFormat="1" ht="27" customHeight="1" spans="1:3">
      <c r="A52" s="8">
        <f t="shared" si="4"/>
        <v>50</v>
      </c>
      <c r="B52" s="13" t="s">
        <v>81</v>
      </c>
      <c r="C52" s="13" t="s">
        <v>82</v>
      </c>
    </row>
    <row r="53" s="1" customFormat="1" ht="27" customHeight="1" spans="1:3">
      <c r="A53" s="8">
        <f t="shared" si="4"/>
        <v>51</v>
      </c>
      <c r="B53" s="13" t="s">
        <v>83</v>
      </c>
      <c r="C53" s="13" t="s">
        <v>84</v>
      </c>
    </row>
    <row r="54" s="1" customFormat="1" ht="27" customHeight="1" spans="1:3">
      <c r="A54" s="8">
        <f t="shared" ref="A54:A63" si="5">ROW()-2</f>
        <v>52</v>
      </c>
      <c r="B54" s="13" t="s">
        <v>85</v>
      </c>
      <c r="C54" s="13" t="s">
        <v>86</v>
      </c>
    </row>
    <row r="55" s="1" customFormat="1" ht="27" customHeight="1" spans="1:3">
      <c r="A55" s="8">
        <f t="shared" si="5"/>
        <v>53</v>
      </c>
      <c r="B55" s="13" t="s">
        <v>87</v>
      </c>
      <c r="C55" s="13" t="s">
        <v>88</v>
      </c>
    </row>
    <row r="56" s="1" customFormat="1" ht="27" customHeight="1" spans="1:3">
      <c r="A56" s="8">
        <f t="shared" si="5"/>
        <v>54</v>
      </c>
      <c r="B56" s="13" t="s">
        <v>89</v>
      </c>
      <c r="C56" s="13" t="s">
        <v>90</v>
      </c>
    </row>
    <row r="57" s="1" customFormat="1" ht="27" customHeight="1" spans="1:3">
      <c r="A57" s="8">
        <f t="shared" si="5"/>
        <v>55</v>
      </c>
      <c r="B57" s="13" t="s">
        <v>91</v>
      </c>
      <c r="C57" s="13" t="s">
        <v>92</v>
      </c>
    </row>
    <row r="58" s="1" customFormat="1" ht="27" customHeight="1" spans="1:3">
      <c r="A58" s="8">
        <f t="shared" si="5"/>
        <v>56</v>
      </c>
      <c r="B58" s="13" t="s">
        <v>93</v>
      </c>
      <c r="C58" s="13" t="s">
        <v>94</v>
      </c>
    </row>
    <row r="59" s="1" customFormat="1" ht="27" customHeight="1" spans="1:3">
      <c r="A59" s="8">
        <f t="shared" si="5"/>
        <v>57</v>
      </c>
      <c r="B59" s="13" t="s">
        <v>95</v>
      </c>
      <c r="C59" s="13" t="s">
        <v>96</v>
      </c>
    </row>
    <row r="60" s="1" customFormat="1" ht="27" customHeight="1" spans="1:3">
      <c r="A60" s="8">
        <f t="shared" si="5"/>
        <v>58</v>
      </c>
      <c r="B60" s="13" t="s">
        <v>97</v>
      </c>
      <c r="C60" s="13" t="s">
        <v>98</v>
      </c>
    </row>
    <row r="61" s="1" customFormat="1" ht="27" customHeight="1" spans="1:3">
      <c r="A61" s="8">
        <f t="shared" si="5"/>
        <v>59</v>
      </c>
      <c r="B61" s="13" t="s">
        <v>99</v>
      </c>
      <c r="C61" s="13" t="s">
        <v>100</v>
      </c>
    </row>
    <row r="62" s="1" customFormat="1" ht="27" customHeight="1" spans="1:3">
      <c r="A62" s="8">
        <f t="shared" si="5"/>
        <v>60</v>
      </c>
      <c r="B62" s="13" t="s">
        <v>101</v>
      </c>
      <c r="C62" s="13" t="s">
        <v>102</v>
      </c>
    </row>
    <row r="63" s="1" customFormat="1" ht="27" customHeight="1" spans="1:3">
      <c r="A63" s="8">
        <f t="shared" si="5"/>
        <v>61</v>
      </c>
      <c r="B63" s="13" t="s">
        <v>103</v>
      </c>
      <c r="C63" s="13" t="s">
        <v>104</v>
      </c>
    </row>
    <row r="64" s="1" customFormat="1" ht="27" customHeight="1" spans="1:3">
      <c r="A64" s="8">
        <f t="shared" ref="A64:A73" si="6">ROW()-2</f>
        <v>62</v>
      </c>
      <c r="B64" s="13" t="s">
        <v>105</v>
      </c>
      <c r="C64" s="13" t="s">
        <v>106</v>
      </c>
    </row>
    <row r="65" s="1" customFormat="1" ht="27" customHeight="1" spans="1:3">
      <c r="A65" s="8">
        <f t="shared" si="6"/>
        <v>63</v>
      </c>
      <c r="B65" s="13" t="s">
        <v>107</v>
      </c>
      <c r="C65" s="13" t="s">
        <v>108</v>
      </c>
    </row>
    <row r="66" s="1" customFormat="1" ht="27" customHeight="1" spans="1:3">
      <c r="A66" s="8">
        <f t="shared" si="6"/>
        <v>64</v>
      </c>
      <c r="B66" s="13" t="s">
        <v>109</v>
      </c>
      <c r="C66" s="13" t="s">
        <v>110</v>
      </c>
    </row>
    <row r="67" s="1" customFormat="1" ht="27" customHeight="1" spans="1:3">
      <c r="A67" s="8">
        <f t="shared" si="6"/>
        <v>65</v>
      </c>
      <c r="B67" s="13" t="s">
        <v>111</v>
      </c>
      <c r="C67" s="13" t="s">
        <v>112</v>
      </c>
    </row>
    <row r="68" s="2" customFormat="1" ht="27" customHeight="1" spans="1:3">
      <c r="A68" s="8">
        <f t="shared" si="6"/>
        <v>66</v>
      </c>
      <c r="B68" s="13" t="s">
        <v>113</v>
      </c>
      <c r="C68" s="13" t="s">
        <v>114</v>
      </c>
    </row>
    <row r="69" s="2" customFormat="1" ht="27" customHeight="1" spans="1:3">
      <c r="A69" s="8">
        <f t="shared" si="6"/>
        <v>67</v>
      </c>
      <c r="B69" s="13" t="s">
        <v>115</v>
      </c>
      <c r="C69" s="13" t="s">
        <v>116</v>
      </c>
    </row>
    <row r="70" s="2" customFormat="1" ht="27" customHeight="1" spans="1:3">
      <c r="A70" s="8">
        <f t="shared" si="6"/>
        <v>68</v>
      </c>
      <c r="B70" s="13" t="s">
        <v>117</v>
      </c>
      <c r="C70" s="13" t="s">
        <v>118</v>
      </c>
    </row>
    <row r="71" s="2" customFormat="1" ht="27" customHeight="1" spans="1:3">
      <c r="A71" s="8">
        <f t="shared" si="6"/>
        <v>69</v>
      </c>
      <c r="B71" s="13" t="s">
        <v>119</v>
      </c>
      <c r="C71" s="13" t="s">
        <v>120</v>
      </c>
    </row>
    <row r="72" s="2" customFormat="1" ht="27" customHeight="1" spans="1:3">
      <c r="A72" s="8">
        <f t="shared" si="6"/>
        <v>70</v>
      </c>
      <c r="B72" s="13" t="s">
        <v>121</v>
      </c>
      <c r="C72" s="13" t="s">
        <v>122</v>
      </c>
    </row>
    <row r="73" s="2" customFormat="1" ht="27" customHeight="1" spans="1:3">
      <c r="A73" s="8">
        <f t="shared" si="6"/>
        <v>71</v>
      </c>
      <c r="B73" s="13" t="s">
        <v>123</v>
      </c>
      <c r="C73" s="13" t="s">
        <v>124</v>
      </c>
    </row>
    <row r="74" s="2" customFormat="1" ht="27" customHeight="1" spans="1:3">
      <c r="A74" s="8">
        <f t="shared" ref="A74:A83" si="7">ROW()-2</f>
        <v>72</v>
      </c>
      <c r="B74" s="13" t="s">
        <v>125</v>
      </c>
      <c r="C74" s="13" t="s">
        <v>126</v>
      </c>
    </row>
    <row r="75" s="2" customFormat="1" ht="27" customHeight="1" spans="1:3">
      <c r="A75" s="8">
        <f t="shared" si="7"/>
        <v>73</v>
      </c>
      <c r="B75" s="13" t="s">
        <v>127</v>
      </c>
      <c r="C75" s="13" t="s">
        <v>128</v>
      </c>
    </row>
    <row r="76" s="2" customFormat="1" ht="27" customHeight="1" spans="1:3">
      <c r="A76" s="8">
        <f t="shared" si="7"/>
        <v>74</v>
      </c>
      <c r="B76" s="13" t="s">
        <v>129</v>
      </c>
      <c r="C76" s="13" t="s">
        <v>130</v>
      </c>
    </row>
    <row r="77" s="2" customFormat="1" ht="27" customHeight="1" spans="1:3">
      <c r="A77" s="8">
        <f t="shared" si="7"/>
        <v>75</v>
      </c>
      <c r="B77" s="13" t="s">
        <v>131</v>
      </c>
      <c r="C77" s="13" t="s">
        <v>132</v>
      </c>
    </row>
    <row r="78" s="2" customFormat="1" ht="27" customHeight="1" spans="1:3">
      <c r="A78" s="8">
        <f t="shared" si="7"/>
        <v>76</v>
      </c>
      <c r="B78" s="13" t="s">
        <v>133</v>
      </c>
      <c r="C78" s="13" t="s">
        <v>134</v>
      </c>
    </row>
    <row r="79" s="2" customFormat="1" ht="27" customHeight="1" spans="1:3">
      <c r="A79" s="8">
        <f t="shared" si="7"/>
        <v>77</v>
      </c>
      <c r="B79" s="13" t="s">
        <v>135</v>
      </c>
      <c r="C79" s="13" t="s">
        <v>136</v>
      </c>
    </row>
    <row r="80" s="2" customFormat="1" ht="27" customHeight="1" spans="1:3">
      <c r="A80" s="8">
        <f t="shared" si="7"/>
        <v>78</v>
      </c>
      <c r="B80" s="13" t="s">
        <v>137</v>
      </c>
      <c r="C80" s="13" t="s">
        <v>138</v>
      </c>
    </row>
    <row r="81" s="2" customFormat="1" ht="27" customHeight="1" spans="1:3">
      <c r="A81" s="8">
        <f t="shared" si="7"/>
        <v>79</v>
      </c>
      <c r="B81" s="13" t="s">
        <v>139</v>
      </c>
      <c r="C81" s="13" t="s">
        <v>140</v>
      </c>
    </row>
    <row r="82" s="2" customFormat="1" ht="27" customHeight="1" spans="1:3">
      <c r="A82" s="8">
        <f t="shared" si="7"/>
        <v>80</v>
      </c>
      <c r="B82" s="13" t="s">
        <v>141</v>
      </c>
      <c r="C82" s="13" t="s">
        <v>142</v>
      </c>
    </row>
    <row r="83" s="2" customFormat="1" ht="27" customHeight="1" spans="1:3">
      <c r="A83" s="8">
        <f t="shared" si="7"/>
        <v>81</v>
      </c>
      <c r="B83" s="13" t="s">
        <v>143</v>
      </c>
      <c r="C83" s="13" t="s">
        <v>144</v>
      </c>
    </row>
    <row r="84" s="2" customFormat="1" ht="27" customHeight="1" spans="1:3">
      <c r="A84" s="8">
        <f t="shared" ref="A84:A93" si="8">ROW()-2</f>
        <v>82</v>
      </c>
      <c r="B84" s="13" t="s">
        <v>145</v>
      </c>
      <c r="C84" s="13" t="s">
        <v>146</v>
      </c>
    </row>
    <row r="85" s="2" customFormat="1" ht="27" customHeight="1" spans="1:3">
      <c r="A85" s="8">
        <f t="shared" si="8"/>
        <v>83</v>
      </c>
      <c r="B85" s="13" t="s">
        <v>147</v>
      </c>
      <c r="C85" s="13" t="s">
        <v>148</v>
      </c>
    </row>
    <row r="86" s="2" customFormat="1" ht="27" customHeight="1" spans="1:3">
      <c r="A86" s="8">
        <f t="shared" si="8"/>
        <v>84</v>
      </c>
      <c r="B86" s="13" t="s">
        <v>149</v>
      </c>
      <c r="C86" s="13" t="s">
        <v>150</v>
      </c>
    </row>
    <row r="87" s="2" customFormat="1" ht="27" customHeight="1" spans="1:3">
      <c r="A87" s="8">
        <f t="shared" si="8"/>
        <v>85</v>
      </c>
      <c r="B87" s="13" t="s">
        <v>151</v>
      </c>
      <c r="C87" s="13" t="s">
        <v>152</v>
      </c>
    </row>
    <row r="88" s="2" customFormat="1" ht="27" customHeight="1" spans="1:3">
      <c r="A88" s="8">
        <f t="shared" si="8"/>
        <v>86</v>
      </c>
      <c r="B88" s="13" t="s">
        <v>153</v>
      </c>
      <c r="C88" s="13" t="s">
        <v>154</v>
      </c>
    </row>
    <row r="89" s="2" customFormat="1" ht="27" customHeight="1" spans="1:3">
      <c r="A89" s="8">
        <f t="shared" si="8"/>
        <v>87</v>
      </c>
      <c r="B89" s="13" t="s">
        <v>155</v>
      </c>
      <c r="C89" s="13" t="s">
        <v>156</v>
      </c>
    </row>
    <row r="90" s="2" customFormat="1" ht="27" customHeight="1" spans="1:3">
      <c r="A90" s="8">
        <f t="shared" si="8"/>
        <v>88</v>
      </c>
      <c r="B90" s="13" t="s">
        <v>157</v>
      </c>
      <c r="C90" s="13" t="s">
        <v>158</v>
      </c>
    </row>
    <row r="91" s="2" customFormat="1" ht="27" customHeight="1" spans="1:3">
      <c r="A91" s="8">
        <f t="shared" si="8"/>
        <v>89</v>
      </c>
      <c r="B91" s="13" t="s">
        <v>159</v>
      </c>
      <c r="C91" s="13" t="s">
        <v>160</v>
      </c>
    </row>
    <row r="92" s="2" customFormat="1" ht="27" customHeight="1" spans="1:3">
      <c r="A92" s="8">
        <f t="shared" si="8"/>
        <v>90</v>
      </c>
      <c r="B92" s="13" t="s">
        <v>161</v>
      </c>
      <c r="C92" s="13" t="s">
        <v>162</v>
      </c>
    </row>
    <row r="93" s="2" customFormat="1" ht="27" customHeight="1" spans="1:3">
      <c r="A93" s="8">
        <f t="shared" si="8"/>
        <v>91</v>
      </c>
      <c r="B93" s="13" t="s">
        <v>163</v>
      </c>
      <c r="C93" s="13" t="s">
        <v>164</v>
      </c>
    </row>
    <row r="94" s="2" customFormat="1" ht="27" customHeight="1" spans="1:3">
      <c r="A94" s="8">
        <f t="shared" ref="A94:A103" si="9">ROW()-2</f>
        <v>92</v>
      </c>
      <c r="B94" s="13" t="s">
        <v>165</v>
      </c>
      <c r="C94" s="13" t="s">
        <v>166</v>
      </c>
    </row>
    <row r="95" s="2" customFormat="1" ht="27" customHeight="1" spans="1:3">
      <c r="A95" s="8">
        <f t="shared" si="9"/>
        <v>93</v>
      </c>
      <c r="B95" s="13" t="s">
        <v>167</v>
      </c>
      <c r="C95" s="13" t="s">
        <v>168</v>
      </c>
    </row>
    <row r="96" s="2" customFormat="1" ht="27" customHeight="1" spans="1:3">
      <c r="A96" s="8">
        <f t="shared" si="9"/>
        <v>94</v>
      </c>
      <c r="B96" s="13" t="s">
        <v>169</v>
      </c>
      <c r="C96" s="13" t="s">
        <v>170</v>
      </c>
    </row>
    <row r="97" s="2" customFormat="1" ht="27" customHeight="1" spans="1:3">
      <c r="A97" s="8">
        <f t="shared" si="9"/>
        <v>95</v>
      </c>
      <c r="B97" s="13" t="s">
        <v>171</v>
      </c>
      <c r="C97" s="13" t="s">
        <v>172</v>
      </c>
    </row>
    <row r="98" s="2" customFormat="1" ht="27" customHeight="1" spans="1:3">
      <c r="A98" s="8">
        <f t="shared" si="9"/>
        <v>96</v>
      </c>
      <c r="B98" s="13" t="s">
        <v>173</v>
      </c>
      <c r="C98" s="13" t="s">
        <v>174</v>
      </c>
    </row>
    <row r="99" s="2" customFormat="1" ht="27" customHeight="1" spans="1:3">
      <c r="A99" s="8">
        <f t="shared" si="9"/>
        <v>97</v>
      </c>
      <c r="B99" s="13" t="s">
        <v>175</v>
      </c>
      <c r="C99" s="13" t="s">
        <v>176</v>
      </c>
    </row>
    <row r="100" s="2" customFormat="1" ht="27" customHeight="1" spans="1:3">
      <c r="A100" s="8">
        <f t="shared" si="9"/>
        <v>98</v>
      </c>
      <c r="B100" s="13" t="s">
        <v>177</v>
      </c>
      <c r="C100" s="13" t="s">
        <v>178</v>
      </c>
    </row>
    <row r="101" s="2" customFormat="1" ht="27" customHeight="1" spans="1:3">
      <c r="A101" s="8">
        <f t="shared" si="9"/>
        <v>99</v>
      </c>
      <c r="B101" s="13" t="s">
        <v>179</v>
      </c>
      <c r="C101" s="13" t="s">
        <v>180</v>
      </c>
    </row>
    <row r="102" s="2" customFormat="1" ht="27" customHeight="1" spans="1:3">
      <c r="A102" s="8">
        <f t="shared" si="9"/>
        <v>100</v>
      </c>
      <c r="B102" s="13" t="s">
        <v>181</v>
      </c>
      <c r="C102" s="13" t="s">
        <v>182</v>
      </c>
    </row>
    <row r="103" s="2" customFormat="1" ht="27" customHeight="1" spans="1:3">
      <c r="A103" s="8">
        <f t="shared" si="9"/>
        <v>101</v>
      </c>
      <c r="B103" s="13" t="s">
        <v>183</v>
      </c>
      <c r="C103" s="13" t="s">
        <v>184</v>
      </c>
    </row>
    <row r="104" s="2" customFormat="1" ht="27" customHeight="1" spans="1:3">
      <c r="A104" s="8">
        <f t="shared" ref="A104:A113" si="10">ROW()-2</f>
        <v>102</v>
      </c>
      <c r="B104" s="13" t="s">
        <v>185</v>
      </c>
      <c r="C104" s="13" t="s">
        <v>186</v>
      </c>
    </row>
    <row r="105" s="2" customFormat="1" ht="27" customHeight="1" spans="1:3">
      <c r="A105" s="8">
        <f t="shared" si="10"/>
        <v>103</v>
      </c>
      <c r="B105" s="13" t="s">
        <v>187</v>
      </c>
      <c r="C105" s="13" t="s">
        <v>188</v>
      </c>
    </row>
    <row r="106" s="2" customFormat="1" ht="27" customHeight="1" spans="1:3">
      <c r="A106" s="8">
        <f t="shared" si="10"/>
        <v>104</v>
      </c>
      <c r="B106" s="13" t="s">
        <v>189</v>
      </c>
      <c r="C106" s="13" t="s">
        <v>190</v>
      </c>
    </row>
    <row r="107" s="2" customFormat="1" ht="27" customHeight="1" spans="1:3">
      <c r="A107" s="8">
        <f t="shared" si="10"/>
        <v>105</v>
      </c>
      <c r="B107" s="13" t="s">
        <v>191</v>
      </c>
      <c r="C107" s="13" t="s">
        <v>192</v>
      </c>
    </row>
    <row r="108" s="2" customFormat="1" ht="27" customHeight="1" spans="1:3">
      <c r="A108" s="8">
        <f t="shared" si="10"/>
        <v>106</v>
      </c>
      <c r="B108" s="13" t="s">
        <v>193</v>
      </c>
      <c r="C108" s="13" t="s">
        <v>194</v>
      </c>
    </row>
    <row r="109" s="2" customFormat="1" ht="27" customHeight="1" spans="1:3">
      <c r="A109" s="8">
        <f t="shared" si="10"/>
        <v>107</v>
      </c>
      <c r="B109" s="13" t="s">
        <v>195</v>
      </c>
      <c r="C109" s="13" t="s">
        <v>196</v>
      </c>
    </row>
    <row r="110" s="2" customFormat="1" ht="27" customHeight="1" spans="1:3">
      <c r="A110" s="8">
        <f t="shared" si="10"/>
        <v>108</v>
      </c>
      <c r="B110" s="13" t="s">
        <v>197</v>
      </c>
      <c r="C110" s="13" t="s">
        <v>198</v>
      </c>
    </row>
    <row r="111" s="2" customFormat="1" ht="27" customHeight="1" spans="1:3">
      <c r="A111" s="8">
        <f t="shared" si="10"/>
        <v>109</v>
      </c>
      <c r="B111" s="13" t="s">
        <v>199</v>
      </c>
      <c r="C111" s="13" t="s">
        <v>200</v>
      </c>
    </row>
    <row r="112" s="2" customFormat="1" ht="27" customHeight="1" spans="1:3">
      <c r="A112" s="8">
        <f t="shared" si="10"/>
        <v>110</v>
      </c>
      <c r="B112" s="13" t="s">
        <v>201</v>
      </c>
      <c r="C112" s="13" t="s">
        <v>202</v>
      </c>
    </row>
    <row r="113" s="2" customFormat="1" ht="27" customHeight="1" spans="1:3">
      <c r="A113" s="8">
        <f t="shared" si="10"/>
        <v>111</v>
      </c>
      <c r="B113" s="13" t="s">
        <v>203</v>
      </c>
      <c r="C113" s="13" t="s">
        <v>204</v>
      </c>
    </row>
    <row r="114" s="2" customFormat="1" ht="27" customHeight="1" spans="1:3">
      <c r="A114" s="8">
        <f t="shared" ref="A114:A126" si="11">ROW()-2</f>
        <v>112</v>
      </c>
      <c r="B114" s="13" t="s">
        <v>205</v>
      </c>
      <c r="C114" s="13" t="s">
        <v>206</v>
      </c>
    </row>
    <row r="115" s="2" customFormat="1" ht="27" customHeight="1" spans="1:3">
      <c r="A115" s="8">
        <f t="shared" si="11"/>
        <v>113</v>
      </c>
      <c r="B115" s="13" t="s">
        <v>207</v>
      </c>
      <c r="C115" s="13" t="s">
        <v>208</v>
      </c>
    </row>
    <row r="116" s="2" customFormat="1" ht="27" customHeight="1" spans="1:3">
      <c r="A116" s="8">
        <f t="shared" si="11"/>
        <v>114</v>
      </c>
      <c r="B116" s="13" t="s">
        <v>209</v>
      </c>
      <c r="C116" s="13" t="s">
        <v>210</v>
      </c>
    </row>
    <row r="117" s="2" customFormat="1" ht="27" customHeight="1" spans="1:3">
      <c r="A117" s="8">
        <f t="shared" si="11"/>
        <v>115</v>
      </c>
      <c r="B117" s="13" t="s">
        <v>211</v>
      </c>
      <c r="C117" s="13" t="s">
        <v>212</v>
      </c>
    </row>
    <row r="118" s="2" customFormat="1" ht="27" customHeight="1" spans="1:3">
      <c r="A118" s="8">
        <f t="shared" si="11"/>
        <v>116</v>
      </c>
      <c r="B118" s="13" t="s">
        <v>213</v>
      </c>
      <c r="C118" s="13" t="s">
        <v>214</v>
      </c>
    </row>
    <row r="119" s="2" customFormat="1" ht="27" customHeight="1" spans="1:3">
      <c r="A119" s="8">
        <f t="shared" si="11"/>
        <v>117</v>
      </c>
      <c r="B119" s="13" t="s">
        <v>215</v>
      </c>
      <c r="C119" s="13" t="s">
        <v>216</v>
      </c>
    </row>
    <row r="120" s="2" customFormat="1" ht="27" customHeight="1" spans="1:3">
      <c r="A120" s="8">
        <f t="shared" si="11"/>
        <v>118</v>
      </c>
      <c r="B120" s="13" t="s">
        <v>217</v>
      </c>
      <c r="C120" s="13" t="s">
        <v>218</v>
      </c>
    </row>
    <row r="121" s="2" customFormat="1" ht="27" customHeight="1" spans="1:3">
      <c r="A121" s="8">
        <f t="shared" si="11"/>
        <v>119</v>
      </c>
      <c r="B121" s="13" t="s">
        <v>219</v>
      </c>
      <c r="C121" s="13" t="s">
        <v>220</v>
      </c>
    </row>
    <row r="122" s="2" customFormat="1" ht="27" customHeight="1" spans="1:3">
      <c r="A122" s="8">
        <f t="shared" si="11"/>
        <v>120</v>
      </c>
      <c r="B122" s="13" t="s">
        <v>221</v>
      </c>
      <c r="C122" s="13" t="s">
        <v>222</v>
      </c>
    </row>
    <row r="123" s="2" customFormat="1" ht="27" customHeight="1" spans="1:3">
      <c r="A123" s="8">
        <f t="shared" si="11"/>
        <v>121</v>
      </c>
      <c r="B123" s="13" t="s">
        <v>223</v>
      </c>
      <c r="C123" s="13" t="s">
        <v>224</v>
      </c>
    </row>
    <row r="124" s="2" customFormat="1" ht="27" customHeight="1" spans="1:3">
      <c r="A124" s="8">
        <f t="shared" si="11"/>
        <v>122</v>
      </c>
      <c r="B124" s="13" t="s">
        <v>225</v>
      </c>
      <c r="C124" s="13" t="s">
        <v>226</v>
      </c>
    </row>
    <row r="125" s="2" customFormat="1" ht="27" customHeight="1" spans="1:3">
      <c r="A125" s="8">
        <f t="shared" si="11"/>
        <v>123</v>
      </c>
      <c r="B125" s="13" t="s">
        <v>227</v>
      </c>
      <c r="C125" s="13" t="s">
        <v>228</v>
      </c>
    </row>
    <row r="126" s="2" customFormat="1" ht="27" customHeight="1" spans="1:3">
      <c r="A126" s="8">
        <f t="shared" si="11"/>
        <v>124</v>
      </c>
      <c r="B126" s="13" t="s">
        <v>229</v>
      </c>
      <c r="C126" s="13" t="s">
        <v>230</v>
      </c>
    </row>
  </sheetData>
  <autoFilter ref="B2:C126">
    <extLst/>
  </autoFilter>
  <mergeCells count="1">
    <mergeCell ref="A1:C1"/>
  </mergeCells>
  <conditionalFormatting sqref="C2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3">
    <cfRule type="duplicateValues" dxfId="0" priority="38"/>
    <cfRule type="duplicateValues" dxfId="0" priority="39"/>
    <cfRule type="duplicateValues" dxfId="0" priority="40"/>
  </conditionalFormatting>
  <conditionalFormatting sqref="B18">
    <cfRule type="duplicateValues" dxfId="0" priority="26"/>
    <cfRule type="duplicateValues" dxfId="0" priority="27"/>
    <cfRule type="duplicateValues" dxfId="0" priority="28"/>
  </conditionalFormatting>
  <conditionalFormatting sqref="B44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45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46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4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4:B5">
    <cfRule type="duplicateValues" dxfId="0" priority="32"/>
    <cfRule type="duplicateValues" dxfId="0" priority="33"/>
    <cfRule type="duplicateValues" dxfId="0" priority="34"/>
  </conditionalFormatting>
  <conditionalFormatting sqref="B6:B16">
    <cfRule type="duplicateValues" dxfId="0" priority="29"/>
    <cfRule type="duplicateValues" dxfId="0" priority="30"/>
    <cfRule type="duplicateValues" dxfId="0" priority="31"/>
  </conditionalFormatting>
  <conditionalFormatting sqref="B2:B43 B48:B1048576">
    <cfRule type="duplicateValues" dxfId="0" priority="25"/>
  </conditionalFormatting>
  <conditionalFormatting sqref="B2 B17 B19:B43 B48:B1048576">
    <cfRule type="duplicateValues" dxfId="0" priority="47"/>
  </conditionalFormatting>
  <conditionalFormatting sqref="B2 B17 B19:B43 B48:B64930">
    <cfRule type="duplicateValues" dxfId="0" priority="50"/>
    <cfRule type="duplicateValues" dxfId="0" priority="51"/>
  </conditionalFormatting>
  <pageMargins left="0.75" right="0.75" top="1" bottom="1" header="0.511805555555556" footer="0.511805555555556"/>
  <pageSetup paperSize="9" orientation="portrait"/>
  <headerFooter alignWithMargins="0" scaleWithDoc="0"/>
  <ignoredErrors>
    <ignoredError sqref="C50 C25:C26 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王丽（臻美家政服务公司）</cp:lastModifiedBy>
  <dcterms:created xsi:type="dcterms:W3CDTF">2016-12-02T08:54:00Z</dcterms:created>
  <dcterms:modified xsi:type="dcterms:W3CDTF">2025-08-01T08:58:56Z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638688870E354E1996F7224EE022CB0B_13</vt:lpwstr>
  </property>
</Properties>
</file>